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<sst xmlns="http://schemas.openxmlformats.org/spreadsheetml/2006/main" count="54" uniqueCount="54">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</sst>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61</xdr:row>
      <xdr:rowOff>19050</xdr:rowOff>
    </xdr:from>
    <xdr:to>
      <xdr:col>2</xdr:col>
      <xdr:colOff>28575</xdr:colOff>
      <xdr:row>66</xdr:row>
      <xdr:rowOff>75565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266700" y="9305925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4455572.58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4361586.03</v>
      </c>
    </row>
    <row r="5" spans="1:3" x14ac:dyDescent="0.2">
      <c r="A5" s="9" t="s">
        <v>14</v>
      </c>
      <c r="B5" s="7">
        <v>0</v>
      </c>
      <c r="C5" s="8">
        <v>2928447.44</v>
      </c>
    </row>
    <row r="6" spans="1:3" x14ac:dyDescent="0.2">
      <c r="A6" s="9" t="s">
        <v>15</v>
      </c>
      <c r="B6" s="7">
        <v>0</v>
      </c>
      <c r="C6" s="8">
        <v>1342030.8799999999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91107.71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93986.55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93986.55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298062.12</v>
      </c>
      <c r="C24" s="17">
        <f>C25+C35</f>
        <v>300000</v>
      </c>
    </row>
    <row r="25" spans="1:3" x14ac:dyDescent="0.2">
      <c r="A25" s="6" t="s">
        <v>9</v>
      </c>
      <c r="B25" s="16">
        <f>SUM(B26:B33)</f>
        <v>298062.12</v>
      </c>
      <c r="C25" s="17">
        <f>SUM(C26:C33)</f>
        <v>300000</v>
      </c>
    </row>
    <row r="26" spans="1:3" x14ac:dyDescent="0.2">
      <c r="A26" s="9" t="s">
        <v>28</v>
      </c>
      <c r="B26" s="7">
        <v>298062.12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300000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4457510.46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4457510.46</v>
      </c>
      <c r="C49" s="17">
        <f>SUM(C50:C54)</f>
        <v>0</v>
      </c>
    </row>
    <row r="50" spans="1:3" x14ac:dyDescent="0.2">
      <c r="A50" s="9" t="s">
        <v>44</v>
      </c>
      <c r="B50" s="7">
        <v>3278314.03</v>
      </c>
      <c r="C50" s="8">
        <v>0</v>
      </c>
    </row>
    <row r="51" spans="1:3" x14ac:dyDescent="0.2">
      <c r="A51" s="9" t="s">
        <v>45</v>
      </c>
      <c r="B51" s="7">
        <v>1179196.43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2020-07-30T22:10:43Z</cp:lastPrinted>
  <dcterms:created xsi:type="dcterms:W3CDTF">2012-12-11T20:26:08Z</dcterms:created>
  <dcterms:modified xsi:type="dcterms:W3CDTF">2020-08-06T15:28:50Z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